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198" activeTab="0"/>
  </bookViews>
  <sheets>
    <sheet name="Tabela 19.3.1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<sst xmlns="http://schemas.openxmlformats.org/spreadsheetml/2006/main" count="53" uniqueCount="21">
  <si>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TRANSPORTES</t>
  </si>
  <si>
    <t>Movimentação</t>
  </si>
  <si>
    <t>Exportação</t>
  </si>
  <si>
    <t>Importação</t>
  </si>
  <si>
    <t>Total</t>
  </si>
  <si>
    <t>Granéis sólidos</t>
  </si>
  <si>
    <t>Granéis líquidos</t>
  </si>
  <si>
    <t>Navegação de longo curso</t>
  </si>
  <si>
    <t>Navegação de cabotagem</t>
  </si>
  <si>
    <t>Porto de Fortaleza</t>
  </si>
  <si>
    <t>Porto do Pecém</t>
  </si>
  <si>
    <t>Fonte: Companhia Docas do Ceará (CDC) e Companhia de Integração Portuária do Ceará (CEARÁPORTOS).</t>
  </si>
  <si>
    <t>Quantidade (t)</t>
  </si>
  <si>
    <t>Carga geral</t>
  </si>
  <si>
    <t>19.3  TRANSPORTE MARÍTIMO</t>
  </si>
  <si>
    <t>-</t>
  </si>
  <si>
    <t>Mercadorias em trânsito</t>
  </si>
  <si>
    <t>ANUÁRIO ESTATÍSTICO DO CEARÁ - 2014</t>
  </si>
  <si>
    <t>Tabela 19.3.1  Movimento de mercadorias no Porto de Fortaleza e Terminal Portuário do Pecém - Ceará - 2011-2013</t>
  </si>
  <si>
    <t>Nota: Dados atualizados.</t>
  </si>
  <si>
    <t xml:space="preserve"> Inclusive as mercadorias em trânsito 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</si>
</sst>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_);_(@_)"/>
    <numFmt numFmtId="181" formatCode="_(* #,##0.00_);_(* \(#,##0.00\);_(* &quot;-&quot;_);_(@_)"/>
    <numFmt numFmtId="182" formatCode="#,##0.00_);\-#,##0.00"/>
  </numFmts>
  <fonts count="45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7"/>
      <name val="MS Sans Serif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b/>
      <sz val="7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6" fillId="0" borderId="0" xfId="48" applyNumberFormat="1" applyFont="1" applyFill="1" applyBorder="1" applyAlignment="1">
      <alignment horizontal="right" vertical="center"/>
      <protection/>
    </xf>
    <xf numFmtId="3" fontId="6" fillId="0" borderId="0" xfId="49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51" applyNumberFormat="1" applyFont="1" applyFill="1" applyBorder="1" applyAlignment="1">
      <alignment horizontal="right" vertical="center"/>
      <protection/>
    </xf>
    <xf numFmtId="3" fontId="6" fillId="0" borderId="0" xfId="53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57" applyNumberFormat="1" applyFont="1" applyFill="1" applyBorder="1" applyAlignment="1" applyProtection="1">
      <alignment horizontal="right" vertical="center"/>
      <protection/>
    </xf>
    <xf numFmtId="3" fontId="4" fillId="0" borderId="0" xfId="57" applyNumberFormat="1" applyFont="1" applyAlignment="1">
      <alignment horizontal="right" vertical="center"/>
    </xf>
    <xf numFmtId="3" fontId="6" fillId="0" borderId="0" xfId="52" applyNumberFormat="1" applyFont="1" applyAlignment="1">
      <alignment horizontal="right" vertical="center"/>
      <protection/>
    </xf>
    <xf numFmtId="3" fontId="4" fillId="33" borderId="0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3" fontId="10" fillId="0" borderId="0" xfId="52" applyNumberFormat="1" applyFont="1" applyAlignment="1">
      <alignment horizontal="right" vertical="center"/>
      <protection/>
    </xf>
    <xf numFmtId="3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3" fontId="6" fillId="0" borderId="0" xfId="49" applyNumberFormat="1" applyFont="1" applyFill="1" applyAlignment="1">
      <alignment horizontal="right" vertical="center"/>
      <protection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2" fontId="4" fillId="32" borderId="16" xfId="0" applyNumberFormat="1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/>
    </xf>
    <xf numFmtId="2" fontId="4" fillId="32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2" xfId="49"/>
    <cellStyle name="Normal 3" xfId="50"/>
    <cellStyle name="Normal 38" xfId="51"/>
    <cellStyle name="Normal 76" xfId="52"/>
    <cellStyle name="Normal 8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57150</xdr:rowOff>
    </xdr:from>
    <xdr:to>
      <xdr:col>6</xdr:col>
      <xdr:colOff>714375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7150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">
      <selection activeCell="K23" sqref="K23"/>
    </sheetView>
  </sheetViews>
  <sheetFormatPr defaultColWidth="9.140625" defaultRowHeight="12.75"/>
  <cols>
    <col min="1" max="1" width="21.00390625" style="0" customWidth="1"/>
    <col min="2" max="7" width="11.7109375" style="0" customWidth="1"/>
    <col min="8" max="8" width="10.28125" style="0" bestFit="1" customWidth="1"/>
    <col min="9" max="9" width="10.140625" style="0" customWidth="1"/>
    <col min="11" max="11" width="10.421875" style="0" bestFit="1" customWidth="1"/>
    <col min="12" max="12" width="9.00390625" style="0" customWidth="1"/>
    <col min="13" max="13" width="11.140625" style="0" bestFit="1" customWidth="1"/>
    <col min="14" max="19" width="9.28125" style="0" bestFit="1" customWidth="1"/>
  </cols>
  <sheetData>
    <row r="1" spans="1:7" ht="19.5" customHeight="1">
      <c r="A1" s="43" t="s">
        <v>17</v>
      </c>
      <c r="B1" s="43"/>
      <c r="C1" s="43"/>
      <c r="D1" s="43"/>
      <c r="E1" s="43"/>
      <c r="F1" s="43"/>
      <c r="G1" s="43"/>
    </row>
    <row r="2" spans="1:7" ht="19.5" customHeight="1">
      <c r="A2" s="44" t="s">
        <v>0</v>
      </c>
      <c r="B2" s="44"/>
      <c r="C2" s="44"/>
      <c r="D2" s="44"/>
      <c r="E2" s="44"/>
      <c r="F2" s="44"/>
      <c r="G2" s="44"/>
    </row>
    <row r="3" spans="1:7" ht="19.5" customHeight="1">
      <c r="A3" s="45" t="s">
        <v>14</v>
      </c>
      <c r="B3" s="45"/>
      <c r="C3" s="45"/>
      <c r="D3" s="45"/>
      <c r="E3" s="45"/>
      <c r="F3" s="45"/>
      <c r="G3" s="45"/>
    </row>
    <row r="4" spans="1:19" ht="19.5" customHeight="1">
      <c r="A4" s="51" t="s">
        <v>18</v>
      </c>
      <c r="B4" s="51"/>
      <c r="C4" s="51"/>
      <c r="D4" s="51"/>
      <c r="E4" s="51"/>
      <c r="F4" s="51"/>
      <c r="G4" s="51"/>
      <c r="O4" s="42"/>
      <c r="P4" s="42"/>
      <c r="Q4" s="34"/>
      <c r="R4" s="42"/>
      <c r="S4" s="42"/>
    </row>
    <row r="5" spans="1:19" ht="15" customHeight="1">
      <c r="A5" s="48" t="s">
        <v>1</v>
      </c>
      <c r="B5" s="46" t="s">
        <v>12</v>
      </c>
      <c r="C5" s="46"/>
      <c r="D5" s="46"/>
      <c r="E5" s="46"/>
      <c r="F5" s="46"/>
      <c r="G5" s="46"/>
      <c r="J5" s="31"/>
      <c r="K5" s="35"/>
      <c r="L5" s="35"/>
      <c r="M5" s="35"/>
      <c r="N5" s="35"/>
      <c r="O5" s="35"/>
      <c r="P5" s="35"/>
      <c r="Q5" s="35"/>
      <c r="R5" s="35"/>
      <c r="S5" s="35"/>
    </row>
    <row r="6" spans="1:19" ht="15" customHeight="1">
      <c r="A6" s="49"/>
      <c r="B6" s="52" t="s">
        <v>9</v>
      </c>
      <c r="C6" s="53"/>
      <c r="D6" s="54"/>
      <c r="E6" s="47" t="s">
        <v>10</v>
      </c>
      <c r="F6" s="47"/>
      <c r="G6" s="47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>
      <c r="A7" s="50"/>
      <c r="B7" s="11">
        <v>2011</v>
      </c>
      <c r="C7" s="11">
        <v>2012</v>
      </c>
      <c r="D7" s="11">
        <v>2013</v>
      </c>
      <c r="E7" s="11">
        <v>2011</v>
      </c>
      <c r="F7" s="11">
        <v>2012</v>
      </c>
      <c r="G7" s="11">
        <v>2013</v>
      </c>
      <c r="J7" s="16"/>
      <c r="K7" s="13"/>
      <c r="L7" s="13"/>
      <c r="M7" s="13"/>
      <c r="N7" s="13"/>
      <c r="O7" s="13"/>
      <c r="P7" s="13"/>
      <c r="Q7" s="13"/>
      <c r="R7" s="13"/>
      <c r="S7" s="13"/>
    </row>
    <row r="8" spans="1:19" s="7" customFormat="1" ht="13.5" customHeight="1">
      <c r="A8" s="1" t="s">
        <v>4</v>
      </c>
      <c r="B8" s="26">
        <v>4231879.17</v>
      </c>
      <c r="C8" s="18">
        <v>4510608.02</v>
      </c>
      <c r="D8" s="18">
        <v>4981011.12</v>
      </c>
      <c r="E8" s="18">
        <v>3413617.9493399905</v>
      </c>
      <c r="F8" s="18">
        <v>4121917.633609999</v>
      </c>
      <c r="G8" s="18">
        <v>6013457.626360002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7" customFormat="1" ht="13.5" customHeight="1">
      <c r="A9" s="2" t="s">
        <v>13</v>
      </c>
      <c r="B9" s="13">
        <v>965592.19</v>
      </c>
      <c r="C9" s="13">
        <v>940096.0199999996</v>
      </c>
      <c r="D9" s="17">
        <v>1073228.12</v>
      </c>
      <c r="E9" s="13">
        <v>2216379.7643399904</v>
      </c>
      <c r="F9" s="13">
        <v>2156510.9588099993</v>
      </c>
      <c r="G9" s="13">
        <v>2366150.6771700014</v>
      </c>
      <c r="H9" s="15"/>
      <c r="I9" s="15"/>
      <c r="J9" s="15"/>
      <c r="K9" s="13"/>
      <c r="L9" s="13"/>
      <c r="M9" s="13"/>
      <c r="N9" s="13"/>
      <c r="Q9" s="13"/>
      <c r="R9" s="13"/>
      <c r="S9" s="13"/>
    </row>
    <row r="10" spans="1:13" s="7" customFormat="1" ht="13.5" customHeight="1">
      <c r="A10" s="2" t="s">
        <v>5</v>
      </c>
      <c r="B10" s="17">
        <v>1141939.22</v>
      </c>
      <c r="C10" s="17">
        <v>1146966</v>
      </c>
      <c r="D10" s="17">
        <v>1338180</v>
      </c>
      <c r="E10" s="17">
        <v>810630.0519999999</v>
      </c>
      <c r="F10" s="17">
        <v>1444334.5368</v>
      </c>
      <c r="G10" s="17">
        <v>1906225.197</v>
      </c>
      <c r="H10" s="13"/>
      <c r="I10" s="13"/>
      <c r="K10" s="13"/>
      <c r="L10" s="13"/>
      <c r="M10" s="13"/>
    </row>
    <row r="11" spans="1:19" s="7" customFormat="1" ht="13.5" customHeight="1">
      <c r="A11" s="2" t="s">
        <v>6</v>
      </c>
      <c r="B11" s="13">
        <v>2124347.34</v>
      </c>
      <c r="C11" s="13">
        <v>2423546</v>
      </c>
      <c r="D11" s="17">
        <v>2569603</v>
      </c>
      <c r="E11" s="13">
        <v>386608.133</v>
      </c>
      <c r="F11" s="13">
        <v>521072.138</v>
      </c>
      <c r="G11" s="13">
        <v>1741081.7521900004</v>
      </c>
      <c r="H11" s="15"/>
      <c r="I11" s="15"/>
      <c r="J11" s="31"/>
      <c r="K11" s="31"/>
      <c r="L11" s="31"/>
      <c r="M11" s="31"/>
      <c r="N11" s="13"/>
      <c r="O11" s="13"/>
      <c r="P11" s="13"/>
      <c r="Q11" s="13"/>
      <c r="R11" s="13"/>
      <c r="S11" s="13"/>
    </row>
    <row r="12" spans="1:14" s="7" customFormat="1" ht="13.5" customHeight="1">
      <c r="A12" s="3" t="s">
        <v>2</v>
      </c>
      <c r="B12" s="17">
        <v>400933.52</v>
      </c>
      <c r="C12" s="17">
        <v>409869</v>
      </c>
      <c r="D12" s="17">
        <v>424635</v>
      </c>
      <c r="E12" s="17">
        <v>989906.7801300009</v>
      </c>
      <c r="F12" s="17">
        <v>829905.12097</v>
      </c>
      <c r="G12" s="32">
        <v>1337594.917479998</v>
      </c>
      <c r="H12" s="15"/>
      <c r="N12" s="36"/>
    </row>
    <row r="13" spans="1:14" s="7" customFormat="1" ht="13.5" customHeight="1">
      <c r="A13" s="2" t="s">
        <v>7</v>
      </c>
      <c r="B13" s="17">
        <v>210872.02</v>
      </c>
      <c r="C13" s="19">
        <f>SUM(C14:C17)</f>
        <v>208975</v>
      </c>
      <c r="D13" s="19">
        <f>SUM(D14:D17)</f>
        <v>232849</v>
      </c>
      <c r="E13" s="19">
        <v>725708.5034599998</v>
      </c>
      <c r="F13" s="19">
        <v>559364.5880499999</v>
      </c>
      <c r="G13" s="19">
        <f>SUM(G14:G17)</f>
        <v>803338.5220200003</v>
      </c>
      <c r="H13" s="13"/>
      <c r="I13" s="15"/>
      <c r="K13" s="36"/>
      <c r="L13" s="36"/>
      <c r="M13" s="36"/>
      <c r="N13" s="13"/>
    </row>
    <row r="14" spans="1:17" s="7" customFormat="1" ht="13.5" customHeight="1">
      <c r="A14" s="4" t="s">
        <v>13</v>
      </c>
      <c r="B14" s="27">
        <v>142748.14</v>
      </c>
      <c r="C14" s="27">
        <v>132316</v>
      </c>
      <c r="D14" s="27">
        <v>143762</v>
      </c>
      <c r="E14" s="20">
        <v>515761.2174599997</v>
      </c>
      <c r="F14" s="20">
        <v>387280.33425</v>
      </c>
      <c r="G14" s="20">
        <v>340116.9100200002</v>
      </c>
      <c r="I14" s="25"/>
      <c r="J14" s="25"/>
      <c r="K14" s="13"/>
      <c r="L14" s="13"/>
      <c r="M14" s="13"/>
      <c r="N14" s="13"/>
      <c r="Q14" s="13"/>
    </row>
    <row r="15" spans="1:17" s="7" customFormat="1" ht="13.5" customHeight="1">
      <c r="A15" s="4" t="s">
        <v>5</v>
      </c>
      <c r="B15" s="27" t="s">
        <v>15</v>
      </c>
      <c r="C15" s="17" t="s">
        <v>15</v>
      </c>
      <c r="D15" s="17" t="s">
        <v>15</v>
      </c>
      <c r="E15" s="17">
        <v>209947.286</v>
      </c>
      <c r="F15" s="17">
        <v>172084.2538</v>
      </c>
      <c r="G15" s="17">
        <v>83286.441</v>
      </c>
      <c r="K15" s="13"/>
      <c r="L15" s="13"/>
      <c r="M15" s="13"/>
      <c r="N15" s="13"/>
      <c r="Q15" s="13"/>
    </row>
    <row r="16" spans="1:17" s="7" customFormat="1" ht="13.5" customHeight="1">
      <c r="A16" s="4" t="s">
        <v>6</v>
      </c>
      <c r="B16" s="28">
        <v>12518.88</v>
      </c>
      <c r="C16" s="28">
        <v>24383</v>
      </c>
      <c r="D16" s="28">
        <v>7770</v>
      </c>
      <c r="E16" s="17" t="s">
        <v>15</v>
      </c>
      <c r="F16" s="17" t="s">
        <v>15</v>
      </c>
      <c r="G16" s="17">
        <v>379935.17100000003</v>
      </c>
      <c r="I16" s="14"/>
      <c r="K16" s="13"/>
      <c r="L16" s="13"/>
      <c r="M16" s="13"/>
      <c r="Q16" s="13"/>
    </row>
    <row r="17" spans="1:14" s="7" customFormat="1" ht="13.5" customHeight="1">
      <c r="A17" s="4" t="s">
        <v>16</v>
      </c>
      <c r="B17" s="26">
        <v>55605</v>
      </c>
      <c r="C17" s="26">
        <v>52276</v>
      </c>
      <c r="D17" s="26">
        <v>81317</v>
      </c>
      <c r="E17" s="17" t="s">
        <v>15</v>
      </c>
      <c r="F17" s="17" t="s">
        <v>15</v>
      </c>
      <c r="G17" s="17" t="s">
        <v>15</v>
      </c>
      <c r="N17" s="37"/>
    </row>
    <row r="18" spans="1:14" s="7" customFormat="1" ht="13.5" customHeight="1">
      <c r="A18" s="5" t="s">
        <v>8</v>
      </c>
      <c r="B18" s="17">
        <v>190061.5</v>
      </c>
      <c r="C18" s="19">
        <v>193888</v>
      </c>
      <c r="D18" s="19">
        <v>191786</v>
      </c>
      <c r="E18" s="17">
        <v>264198.27667000116</v>
      </c>
      <c r="F18" s="19">
        <v>270540.5329200001</v>
      </c>
      <c r="G18" s="19">
        <v>534256.3954599977</v>
      </c>
      <c r="H18" s="13"/>
      <c r="K18" s="37"/>
      <c r="L18" s="37"/>
      <c r="M18" s="37"/>
      <c r="N18" s="13"/>
    </row>
    <row r="19" spans="1:14" s="7" customFormat="1" ht="13.5" customHeight="1">
      <c r="A19" s="4" t="s">
        <v>13</v>
      </c>
      <c r="B19" s="28">
        <v>122391.05</v>
      </c>
      <c r="C19" s="28">
        <v>120777</v>
      </c>
      <c r="D19" s="28">
        <v>131692</v>
      </c>
      <c r="E19" s="22">
        <v>264198.27667000116</v>
      </c>
      <c r="F19" s="22">
        <v>270383.0829200001</v>
      </c>
      <c r="G19" s="22">
        <v>268519.92345999775</v>
      </c>
      <c r="I19" s="13"/>
      <c r="J19" s="13"/>
      <c r="K19" s="13"/>
      <c r="L19" s="13"/>
      <c r="M19" s="13"/>
      <c r="N19" s="13"/>
    </row>
    <row r="20" spans="1:14" s="7" customFormat="1" ht="13.5" customHeight="1">
      <c r="A20" s="4" t="s">
        <v>5</v>
      </c>
      <c r="B20" s="17">
        <v>56</v>
      </c>
      <c r="C20" s="17" t="s">
        <v>15</v>
      </c>
      <c r="D20" s="17" t="s">
        <v>15</v>
      </c>
      <c r="E20" s="17" t="s">
        <v>15</v>
      </c>
      <c r="F20" s="17">
        <v>157.45</v>
      </c>
      <c r="G20" s="17" t="s">
        <v>15</v>
      </c>
      <c r="K20" s="13"/>
      <c r="L20" s="13"/>
      <c r="M20" s="13"/>
      <c r="N20" s="33"/>
    </row>
    <row r="21" spans="1:13" s="7" customFormat="1" ht="13.5" customHeight="1">
      <c r="A21" s="4" t="s">
        <v>6</v>
      </c>
      <c r="B21" s="12">
        <v>67614.45</v>
      </c>
      <c r="C21" s="12">
        <v>73111</v>
      </c>
      <c r="D21" s="12">
        <v>60094</v>
      </c>
      <c r="E21" s="17" t="s">
        <v>15</v>
      </c>
      <c r="F21" s="17" t="s">
        <v>15</v>
      </c>
      <c r="G21" s="17">
        <v>265736.472</v>
      </c>
      <c r="J21" s="13"/>
      <c r="K21" s="13"/>
      <c r="L21" s="33"/>
      <c r="M21" s="33"/>
    </row>
    <row r="22" spans="1:14" s="7" customFormat="1" ht="13.5" customHeight="1">
      <c r="A22" s="3" t="s">
        <v>3</v>
      </c>
      <c r="B22" s="17">
        <v>3830945.23</v>
      </c>
      <c r="C22" s="17">
        <v>4100739.02</v>
      </c>
      <c r="D22" s="17">
        <v>4556376.12</v>
      </c>
      <c r="E22" s="17">
        <v>2423711.1692099897</v>
      </c>
      <c r="F22" s="17">
        <v>3292012.5126399985</v>
      </c>
      <c r="G22" s="17">
        <v>4675862.7088800045</v>
      </c>
      <c r="H22" s="13"/>
      <c r="N22" s="13"/>
    </row>
    <row r="23" spans="1:14" s="7" customFormat="1" ht="13.5" customHeight="1">
      <c r="A23" s="2" t="s">
        <v>7</v>
      </c>
      <c r="B23" s="29">
        <v>1581303.21</v>
      </c>
      <c r="C23" s="19">
        <f>SUM(C24:C26)</f>
        <v>1637412</v>
      </c>
      <c r="D23" s="19">
        <f>SUM(D24:D26)</f>
        <v>1751958</v>
      </c>
      <c r="E23" s="17">
        <v>1946700.6582199996</v>
      </c>
      <c r="F23" s="19">
        <f>SUM(F24:F26)</f>
        <v>2962494.40466</v>
      </c>
      <c r="G23" s="19">
        <f>SUM(G24:G26)</f>
        <v>4275281.273830004</v>
      </c>
      <c r="H23" s="13"/>
      <c r="I23" s="13"/>
      <c r="J23" s="13"/>
      <c r="K23" s="13"/>
      <c r="L23" s="13"/>
      <c r="M23" s="13"/>
      <c r="N23" s="13"/>
    </row>
    <row r="24" spans="1:13" s="7" customFormat="1" ht="13.5" customHeight="1">
      <c r="A24" s="4" t="s">
        <v>13</v>
      </c>
      <c r="B24" s="28">
        <v>373795.95</v>
      </c>
      <c r="C24" s="28">
        <v>303784</v>
      </c>
      <c r="D24" s="28">
        <v>249932</v>
      </c>
      <c r="E24" s="23">
        <v>959409.7592199995</v>
      </c>
      <c r="F24" s="23">
        <v>1169329.4336600006</v>
      </c>
      <c r="G24" s="23">
        <v>1407075.8036400035</v>
      </c>
      <c r="I24" s="13"/>
      <c r="J24" s="13"/>
      <c r="K24" s="13"/>
      <c r="L24" s="13"/>
      <c r="M24" s="13"/>
    </row>
    <row r="25" spans="1:13" s="7" customFormat="1" ht="13.5" customHeight="1">
      <c r="A25" s="4" t="s">
        <v>5</v>
      </c>
      <c r="B25" s="28">
        <v>1026810.59</v>
      </c>
      <c r="C25" s="28">
        <v>1115424</v>
      </c>
      <c r="D25" s="28">
        <v>1338180</v>
      </c>
      <c r="E25" s="17">
        <v>600682.766</v>
      </c>
      <c r="F25" s="17">
        <v>1272092.8329999999</v>
      </c>
      <c r="G25" s="17">
        <v>1791727.981</v>
      </c>
      <c r="K25" s="13"/>
      <c r="L25" s="13"/>
      <c r="M25" s="13"/>
    </row>
    <row r="26" spans="1:12" s="7" customFormat="1" ht="13.5" customHeight="1">
      <c r="A26" s="4" t="s">
        <v>6</v>
      </c>
      <c r="B26" s="26">
        <v>180696.67</v>
      </c>
      <c r="C26" s="26">
        <v>218204</v>
      </c>
      <c r="D26" s="26">
        <v>163846</v>
      </c>
      <c r="E26" s="17">
        <v>386608.133</v>
      </c>
      <c r="F26" s="17">
        <v>521072.138</v>
      </c>
      <c r="G26" s="17">
        <v>1076477.48919</v>
      </c>
      <c r="I26" s="13"/>
      <c r="J26" s="13"/>
      <c r="K26" s="13"/>
      <c r="L26" s="39"/>
    </row>
    <row r="27" spans="1:12" s="7" customFormat="1" ht="13.5" customHeight="1">
      <c r="A27" s="5" t="s">
        <v>8</v>
      </c>
      <c r="B27" s="26">
        <v>2249642.02</v>
      </c>
      <c r="C27" s="19">
        <v>2463327.02</v>
      </c>
      <c r="D27" s="19">
        <v>2804418.12</v>
      </c>
      <c r="E27" s="17">
        <v>477010.5109899899</v>
      </c>
      <c r="F27" s="17">
        <v>329518.1079799985</v>
      </c>
      <c r="G27" s="19">
        <v>400581.43505000003</v>
      </c>
      <c r="H27" s="13"/>
      <c r="I27" s="13"/>
      <c r="J27" s="13"/>
      <c r="K27" s="13"/>
      <c r="L27" s="39"/>
    </row>
    <row r="28" spans="1:12" s="7" customFormat="1" ht="13.5" customHeight="1">
      <c r="A28" s="6" t="s">
        <v>13</v>
      </c>
      <c r="B28" s="28">
        <v>271052.05</v>
      </c>
      <c r="C28" s="28">
        <v>323937</v>
      </c>
      <c r="D28" s="28">
        <v>466525.12</v>
      </c>
      <c r="E28" s="24">
        <v>477010.5109899899</v>
      </c>
      <c r="F28" s="24">
        <v>329518.1079799985</v>
      </c>
      <c r="G28" s="24">
        <v>350438.04005</v>
      </c>
      <c r="I28" s="13"/>
      <c r="J28" s="13"/>
      <c r="K28" s="13"/>
      <c r="L28" s="39"/>
    </row>
    <row r="29" spans="1:13" s="7" customFormat="1" ht="13.5" customHeight="1">
      <c r="A29" s="6" t="s">
        <v>5</v>
      </c>
      <c r="B29" s="26">
        <v>115072.63</v>
      </c>
      <c r="C29" s="26">
        <v>31542.02</v>
      </c>
      <c r="D29" s="17" t="s">
        <v>15</v>
      </c>
      <c r="E29" s="17" t="s">
        <v>15</v>
      </c>
      <c r="F29" s="17" t="s">
        <v>15</v>
      </c>
      <c r="G29" s="17">
        <v>31210.775</v>
      </c>
      <c r="K29" s="31"/>
      <c r="L29" s="31"/>
      <c r="M29" s="31"/>
    </row>
    <row r="30" spans="1:7" s="7" customFormat="1" ht="13.5" customHeight="1">
      <c r="A30" s="6" t="s">
        <v>6</v>
      </c>
      <c r="B30" s="30">
        <v>1863517.34</v>
      </c>
      <c r="C30" s="30">
        <v>2107848</v>
      </c>
      <c r="D30" s="30">
        <v>2337893</v>
      </c>
      <c r="E30" s="21" t="s">
        <v>15</v>
      </c>
      <c r="F30" s="21" t="s">
        <v>15</v>
      </c>
      <c r="G30" s="21">
        <v>18932.62</v>
      </c>
    </row>
    <row r="31" spans="1:7" s="7" customFormat="1" ht="15" customHeight="1">
      <c r="A31" s="9" t="s">
        <v>11</v>
      </c>
      <c r="B31" s="10"/>
      <c r="C31" s="10"/>
      <c r="D31" s="10"/>
      <c r="E31" s="10"/>
      <c r="F31" s="10"/>
      <c r="G31" s="10"/>
    </row>
    <row r="32" spans="1:11" s="8" customFormat="1" ht="12.75" customHeight="1">
      <c r="A32" s="40" t="s">
        <v>19</v>
      </c>
      <c r="B32" s="7"/>
      <c r="C32" s="7"/>
      <c r="D32" s="7"/>
      <c r="E32" s="7"/>
      <c r="F32" s="7"/>
      <c r="J32" s="38"/>
      <c r="K32" s="38"/>
    </row>
    <row r="33" spans="1:7" s="8" customFormat="1" ht="12.75">
      <c r="A33" s="41" t="s">
        <v>20</v>
      </c>
      <c r="G33" s="12"/>
    </row>
  </sheetData>
  <sheetProtection/>
  <mergeCells count="10">
    <mergeCell ref="E6:G6"/>
    <mergeCell ref="A5:A7"/>
    <mergeCell ref="A4:G4"/>
    <mergeCell ref="B6:D6"/>
    <mergeCell ref="O4:P4"/>
    <mergeCell ref="R4:S4"/>
    <mergeCell ref="A1:G1"/>
    <mergeCell ref="A2:G2"/>
    <mergeCell ref="A3:G3"/>
    <mergeCell ref="B5:G5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ignoredErrors>
    <ignoredError sqref="F23:G23 C23:D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Maria Sergio do Nascimento</cp:lastModifiedBy>
  <cp:lastPrinted>2015-02-09T14:57:32Z</cp:lastPrinted>
  <dcterms:created xsi:type="dcterms:W3CDTF">2005-10-24T18:33:01Z</dcterms:created>
  <dcterms:modified xsi:type="dcterms:W3CDTF">2015-02-09T19:50:13Z</dcterms:modified>
  <cp:category/>
  <cp:version/>
  <cp:contentType/>
  <cp:contentStatus/>
</cp:coreProperties>
</file>